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K:\ADM\AVP Students\Shared\Student Experience Office\Projects and programs\Tuum Est Student Initiative Fund\Website\Website refresh 2022\"/>
    </mc:Choice>
  </mc:AlternateContent>
  <xr:revisionPtr revIDLastSave="0" documentId="8_{A6937316-07F9-4927-B7C9-3162CC4AC1B8}" xr6:coauthVersionLast="36" xr6:coauthVersionMax="36" xr10:uidLastSave="{00000000-0000-0000-0000-000000000000}"/>
  <bookViews>
    <workbookView xWindow="1470" yWindow="0" windowWidth="15090" windowHeight="4845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36" i="1" l="1"/>
  <c r="B30" i="1"/>
  <c r="B24" i="1"/>
  <c r="B18" i="1"/>
  <c r="B38" i="1"/>
  <c r="F21" i="1" s="1"/>
  <c r="E17" i="1"/>
  <c r="E10" i="1"/>
  <c r="E19" i="1" s="1"/>
  <c r="F22" i="1" s="1"/>
  <c r="F23" i="1" l="1"/>
  <c r="F24" i="1" s="1"/>
</calcChain>
</file>

<file path=xl/sharedStrings.xml><?xml version="1.0" encoding="utf-8"?>
<sst xmlns="http://schemas.openxmlformats.org/spreadsheetml/2006/main" count="61" uniqueCount="26">
  <si>
    <t>EXPENSES</t>
  </si>
  <si>
    <t>$</t>
  </si>
  <si>
    <t>REVENUES</t>
  </si>
  <si>
    <t>Other</t>
  </si>
  <si>
    <t>Funding Status</t>
  </si>
  <si>
    <t>Confirmed/Pending</t>
  </si>
  <si>
    <t>Airfare</t>
  </si>
  <si>
    <t>Taxi</t>
  </si>
  <si>
    <t xml:space="preserve">Bus </t>
  </si>
  <si>
    <t>Mileage</t>
  </si>
  <si>
    <t>Shuttle</t>
  </si>
  <si>
    <t>TOTAL:</t>
  </si>
  <si>
    <t>GRAND TOTAL:</t>
  </si>
  <si>
    <t>Notes:</t>
  </si>
  <si>
    <t>TOTAL EXPENSES</t>
  </si>
  <si>
    <t>TOTAL REVENUES</t>
  </si>
  <si>
    <t>Transportation</t>
  </si>
  <si>
    <t>Funds</t>
  </si>
  <si>
    <t>Accommodation</t>
  </si>
  <si>
    <t>Meals</t>
  </si>
  <si>
    <t>TOTAL</t>
  </si>
  <si>
    <t>Confirmed &amp; Pending</t>
  </si>
  <si>
    <t>TOTAL DIFFERENCE</t>
  </si>
  <si>
    <t>TOTAL REQUESTED AMOUNT</t>
  </si>
  <si>
    <t>TUUM EST COMPETITION BUDGET WORKSHEET</t>
  </si>
  <si>
    <t>Competition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</si>
</sst>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1" fillId="3" borderId="0" xfId="0" applyNumberFormat="1" applyFont="1" applyFill="1" applyBorder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4" fontId="0" fillId="0" borderId="1" xfId="0" applyNumberFormat="1" applyFont="1" applyBorder="1" applyAlignment="1"/>
    <xf numFmtId="0" fontId="3" fillId="0" borderId="1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164" fontId="0" fillId="3" borderId="2" xfId="0" applyNumberFormat="1" applyFont="1" applyFill="1" applyBorder="1" applyAlignment="1"/>
    <xf numFmtId="0" fontId="0" fillId="4" borderId="9" xfId="0" applyFont="1" applyFill="1" applyBorder="1"/>
    <xf numFmtId="0" fontId="0" fillId="0" borderId="11" xfId="0" applyFont="1" applyFill="1" applyBorder="1"/>
    <xf numFmtId="0" fontId="0" fillId="0" borderId="0" xfId="0" applyFont="1" applyBorder="1"/>
    <xf numFmtId="0" fontId="0" fillId="0" borderId="0" xfId="0" applyFont="1"/>
    <xf numFmtId="164" fontId="0" fillId="3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/>
    <xf numFmtId="164" fontId="0" fillId="0" borderId="2" xfId="0" applyNumberFormat="1" applyFont="1" applyBorder="1" applyAlignment="1">
      <alignment vertical="center"/>
    </xf>
    <xf numFmtId="0" fontId="0" fillId="0" borderId="0" xfId="0" applyFont="1" applyFill="1"/>
    <xf numFmtId="0" fontId="0" fillId="4" borderId="1" xfId="0" applyFont="1" applyFill="1" applyBorder="1"/>
    <xf numFmtId="164" fontId="0" fillId="3" borderId="2" xfId="0" applyNumberFormat="1" applyFont="1" applyFill="1" applyBorder="1" applyAlignment="1">
      <alignment vertical="center"/>
    </xf>
    <xf numFmtId="0" fontId="3" fillId="0" borderId="1" xfId="0" applyFont="1" applyBorder="1" applyAlignment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ont="1" applyFill="1"/>
    <xf numFmtId="0" fontId="0" fillId="0" borderId="1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J25" sqref="J25"/>
    </sheetView>
  </sheetViews>
  <sheetFormatPr defaultColWidth="8.85546875" defaultRowHeight="15" x14ac:dyDescent="0.25"/>
  <cols>
    <col min="1" max="1" width="18.42578125" customWidth="1"/>
    <col min="2" max="2" width="12" customWidth="1"/>
    <col min="3" max="3" width="3.28515625" customWidth="1"/>
    <col min="4" max="4" width="24.140625" customWidth="1"/>
    <col min="5" max="5" width="10.28515625" customWidth="1"/>
    <col min="6" max="6" width="21" customWidth="1"/>
  </cols>
  <sheetData>
    <row r="1" spans="1:6" ht="21" x14ac:dyDescent="0.35">
      <c r="A1" s="8" t="s">
        <v>24</v>
      </c>
      <c r="B1" s="8"/>
      <c r="C1" s="8"/>
      <c r="D1" s="8"/>
      <c r="E1" s="8"/>
      <c r="F1" s="8"/>
    </row>
    <row r="2" spans="1:6" x14ac:dyDescent="0.25">
      <c r="C2" s="2"/>
    </row>
    <row r="3" spans="1:6" ht="21" x14ac:dyDescent="0.35">
      <c r="A3" s="9" t="s">
        <v>0</v>
      </c>
      <c r="B3" s="9"/>
      <c r="C3" s="3"/>
      <c r="D3" s="9" t="s">
        <v>2</v>
      </c>
      <c r="E3" s="9"/>
      <c r="F3" s="9"/>
    </row>
    <row r="4" spans="1:6" x14ac:dyDescent="0.25">
      <c r="C4" s="2"/>
    </row>
    <row r="5" spans="1:6" x14ac:dyDescent="0.25">
      <c r="A5" s="19" t="s">
        <v>16</v>
      </c>
      <c r="B5" s="20"/>
      <c r="C5" s="4"/>
      <c r="D5" s="19" t="s">
        <v>17</v>
      </c>
      <c r="E5" s="22"/>
      <c r="F5" s="21" t="s">
        <v>4</v>
      </c>
    </row>
    <row r="6" spans="1:6" x14ac:dyDescent="0.25">
      <c r="A6" s="24" t="s">
        <v>6</v>
      </c>
      <c r="B6" s="25" t="s">
        <v>1</v>
      </c>
      <c r="C6" s="26"/>
      <c r="D6" s="24"/>
      <c r="E6" s="27" t="s">
        <v>1</v>
      </c>
      <c r="F6" s="28" t="s">
        <v>5</v>
      </c>
    </row>
    <row r="7" spans="1:6" x14ac:dyDescent="0.25">
      <c r="A7" s="24" t="s">
        <v>8</v>
      </c>
      <c r="B7" s="25" t="s">
        <v>1</v>
      </c>
      <c r="C7" s="26"/>
      <c r="D7" s="24"/>
      <c r="E7" s="27" t="s">
        <v>1</v>
      </c>
      <c r="F7" s="24"/>
    </row>
    <row r="8" spans="1:6" x14ac:dyDescent="0.25">
      <c r="A8" s="24" t="s">
        <v>7</v>
      </c>
      <c r="B8" s="25" t="s">
        <v>1</v>
      </c>
      <c r="C8" s="29"/>
      <c r="D8" s="24"/>
      <c r="E8" s="27" t="s">
        <v>1</v>
      </c>
      <c r="F8" s="24"/>
    </row>
    <row r="9" spans="1:6" x14ac:dyDescent="0.25">
      <c r="A9" s="24" t="s">
        <v>10</v>
      </c>
      <c r="B9" s="25" t="s">
        <v>1</v>
      </c>
      <c r="C9" s="26"/>
      <c r="D9" s="24"/>
      <c r="E9" s="27" t="s">
        <v>1</v>
      </c>
      <c r="F9" s="24"/>
    </row>
    <row r="10" spans="1:6" ht="15.95" customHeight="1" x14ac:dyDescent="0.25">
      <c r="A10" s="24" t="s">
        <v>9</v>
      </c>
      <c r="B10" s="25" t="s">
        <v>1</v>
      </c>
      <c r="C10" s="30"/>
      <c r="D10" s="21" t="s">
        <v>11</v>
      </c>
      <c r="E10" s="31">
        <f>SUM(E6:E9)</f>
        <v>0</v>
      </c>
      <c r="F10" s="32"/>
    </row>
    <row r="11" spans="1:6" ht="15.95" customHeight="1" x14ac:dyDescent="0.25">
      <c r="A11" s="33" t="s">
        <v>3</v>
      </c>
      <c r="B11" s="25" t="s">
        <v>1</v>
      </c>
      <c r="C11" s="4"/>
      <c r="D11" s="34"/>
      <c r="E11" s="34"/>
      <c r="F11" s="35"/>
    </row>
    <row r="12" spans="1:6" ht="15.95" customHeight="1" x14ac:dyDescent="0.25">
      <c r="A12" s="21" t="s">
        <v>20</v>
      </c>
      <c r="B12" s="36">
        <f>(SUM(B6:B11))</f>
        <v>0</v>
      </c>
      <c r="C12" s="26"/>
      <c r="D12" s="23" t="s">
        <v>3</v>
      </c>
      <c r="E12" s="23"/>
      <c r="F12" s="21" t="s">
        <v>4</v>
      </c>
    </row>
    <row r="13" spans="1:6" x14ac:dyDescent="0.25">
      <c r="A13" s="34"/>
      <c r="B13" s="34"/>
      <c r="C13" s="26"/>
      <c r="D13" s="24"/>
      <c r="E13" s="37" t="s">
        <v>1</v>
      </c>
      <c r="F13" s="28" t="s">
        <v>5</v>
      </c>
    </row>
    <row r="14" spans="1:6" x14ac:dyDescent="0.25">
      <c r="A14" s="23" t="s">
        <v>25</v>
      </c>
      <c r="B14" s="23"/>
      <c r="C14" s="30"/>
      <c r="D14" s="24"/>
      <c r="E14" s="38" t="s">
        <v>1</v>
      </c>
      <c r="F14" s="28"/>
    </row>
    <row r="15" spans="1:6" x14ac:dyDescent="0.25">
      <c r="A15" s="24"/>
      <c r="B15" s="25" t="s">
        <v>1</v>
      </c>
      <c r="C15" s="26"/>
      <c r="D15" s="24"/>
      <c r="E15" s="27" t="s">
        <v>1</v>
      </c>
      <c r="F15" s="24"/>
    </row>
    <row r="16" spans="1:6" x14ac:dyDescent="0.25">
      <c r="A16" s="24"/>
      <c r="B16" s="25" t="s">
        <v>1</v>
      </c>
      <c r="C16" s="39"/>
      <c r="D16" s="24"/>
      <c r="E16" s="27" t="s">
        <v>1</v>
      </c>
      <c r="F16" s="24"/>
    </row>
    <row r="17" spans="1:6" ht="15.95" customHeight="1" x14ac:dyDescent="0.25">
      <c r="A17" s="24"/>
      <c r="B17" s="25" t="s">
        <v>1</v>
      </c>
      <c r="C17" s="4"/>
      <c r="D17" s="21" t="s">
        <v>11</v>
      </c>
      <c r="E17" s="31">
        <f>SUM(E13:E16)</f>
        <v>0</v>
      </c>
      <c r="F17" s="40"/>
    </row>
    <row r="18" spans="1:6" ht="15.95" customHeight="1" x14ac:dyDescent="0.25">
      <c r="A18" s="21" t="s">
        <v>20</v>
      </c>
      <c r="B18" s="36">
        <f>(SUM(B15:B17))</f>
        <v>0</v>
      </c>
      <c r="C18" s="26"/>
      <c r="D18" s="35"/>
      <c r="E18" s="35"/>
      <c r="F18" s="35"/>
    </row>
    <row r="19" spans="1:6" x14ac:dyDescent="0.25">
      <c r="A19" s="35"/>
      <c r="B19" s="35"/>
      <c r="C19" s="26"/>
      <c r="D19" s="21" t="s">
        <v>12</v>
      </c>
      <c r="E19" s="41">
        <f>SUM(E10,E17)</f>
        <v>0</v>
      </c>
      <c r="F19" s="42" t="s">
        <v>21</v>
      </c>
    </row>
    <row r="20" spans="1:6" x14ac:dyDescent="0.25">
      <c r="A20" s="23" t="s">
        <v>18</v>
      </c>
      <c r="B20" s="23"/>
      <c r="C20" s="26"/>
      <c r="D20" s="35"/>
      <c r="E20" s="35"/>
      <c r="F20" s="35"/>
    </row>
    <row r="21" spans="1:6" ht="15.95" customHeight="1" x14ac:dyDescent="0.25">
      <c r="A21" s="24"/>
      <c r="B21" s="25" t="s">
        <v>1</v>
      </c>
      <c r="C21" s="26"/>
      <c r="D21" s="43" t="s">
        <v>14</v>
      </c>
      <c r="E21" s="43"/>
      <c r="F21" s="7">
        <f>B38</f>
        <v>0</v>
      </c>
    </row>
    <row r="22" spans="1:6" ht="15.95" customHeight="1" x14ac:dyDescent="0.25">
      <c r="A22" s="24"/>
      <c r="B22" s="25" t="s">
        <v>1</v>
      </c>
      <c r="C22" s="39"/>
      <c r="D22" s="43" t="s">
        <v>15</v>
      </c>
      <c r="E22" s="43"/>
      <c r="F22" s="6">
        <f>E19</f>
        <v>0</v>
      </c>
    </row>
    <row r="23" spans="1:6" ht="15.95" customHeight="1" x14ac:dyDescent="0.25">
      <c r="A23" s="24"/>
      <c r="B23" s="25" t="s">
        <v>1</v>
      </c>
      <c r="C23" s="4"/>
      <c r="D23" s="44" t="s">
        <v>22</v>
      </c>
      <c r="E23" s="45"/>
      <c r="F23" s="7">
        <f>F21-F22</f>
        <v>0</v>
      </c>
    </row>
    <row r="24" spans="1:6" ht="17.100000000000001" customHeight="1" x14ac:dyDescent="0.25">
      <c r="A24" s="21" t="s">
        <v>20</v>
      </c>
      <c r="B24" s="36">
        <f>SUM(B21:B23)</f>
        <v>0</v>
      </c>
      <c r="C24" s="26"/>
      <c r="D24" s="44" t="s">
        <v>23</v>
      </c>
      <c r="E24" s="45"/>
      <c r="F24" s="7">
        <f>MIN(500,(SUM(F23)))</f>
        <v>0</v>
      </c>
    </row>
    <row r="25" spans="1:6" x14ac:dyDescent="0.25">
      <c r="A25" s="35"/>
      <c r="B25" s="35"/>
      <c r="C25" s="26"/>
      <c r="D25" s="35"/>
      <c r="E25" s="1"/>
      <c r="F25" s="35"/>
    </row>
    <row r="26" spans="1:6" x14ac:dyDescent="0.25">
      <c r="A26" s="23" t="s">
        <v>19</v>
      </c>
      <c r="B26" s="23"/>
      <c r="C26" s="26"/>
      <c r="D26" s="10" t="s">
        <v>13</v>
      </c>
      <c r="E26" s="11"/>
      <c r="F26" s="12"/>
    </row>
    <row r="27" spans="1:6" x14ac:dyDescent="0.25">
      <c r="A27" s="24"/>
      <c r="B27" s="25" t="s">
        <v>1</v>
      </c>
      <c r="C27" s="26"/>
      <c r="D27" s="13"/>
      <c r="E27" s="14"/>
      <c r="F27" s="15"/>
    </row>
    <row r="28" spans="1:6" x14ac:dyDescent="0.25">
      <c r="A28" s="24"/>
      <c r="B28" s="25" t="s">
        <v>1</v>
      </c>
      <c r="C28" s="39"/>
      <c r="D28" s="13"/>
      <c r="E28" s="14"/>
      <c r="F28" s="15"/>
    </row>
    <row r="29" spans="1:6" x14ac:dyDescent="0.25">
      <c r="A29" s="46"/>
      <c r="B29" s="25" t="s">
        <v>1</v>
      </c>
      <c r="C29" s="4"/>
      <c r="D29" s="13"/>
      <c r="E29" s="14"/>
      <c r="F29" s="15"/>
    </row>
    <row r="30" spans="1:6" x14ac:dyDescent="0.25">
      <c r="A30" s="21" t="s">
        <v>20</v>
      </c>
      <c r="B30" s="36">
        <f>SUM(B27:B29)</f>
        <v>0</v>
      </c>
      <c r="C30" s="26"/>
      <c r="D30" s="13"/>
      <c r="E30" s="14"/>
      <c r="F30" s="15"/>
    </row>
    <row r="31" spans="1:6" x14ac:dyDescent="0.25">
      <c r="A31" s="35"/>
      <c r="B31" s="35"/>
      <c r="C31" s="26"/>
      <c r="D31" s="13"/>
      <c r="E31" s="14"/>
      <c r="F31" s="15"/>
    </row>
    <row r="32" spans="1:6" x14ac:dyDescent="0.25">
      <c r="A32" s="23" t="s">
        <v>3</v>
      </c>
      <c r="B32" s="23"/>
      <c r="C32" s="26"/>
      <c r="D32" s="13"/>
      <c r="E32" s="14"/>
      <c r="F32" s="15"/>
    </row>
    <row r="33" spans="1:6" x14ac:dyDescent="0.25">
      <c r="A33" s="24"/>
      <c r="B33" s="25" t="s">
        <v>1</v>
      </c>
      <c r="C33" s="26"/>
      <c r="D33" s="13"/>
      <c r="E33" s="14"/>
      <c r="F33" s="15"/>
    </row>
    <row r="34" spans="1:6" x14ac:dyDescent="0.25">
      <c r="A34" s="24"/>
      <c r="B34" s="25" t="s">
        <v>1</v>
      </c>
      <c r="C34" s="39"/>
      <c r="D34" s="13"/>
      <c r="E34" s="14"/>
      <c r="F34" s="15"/>
    </row>
    <row r="35" spans="1:6" x14ac:dyDescent="0.25">
      <c r="A35" s="24"/>
      <c r="B35" s="25" t="s">
        <v>1</v>
      </c>
      <c r="C35" s="4"/>
      <c r="D35" s="13"/>
      <c r="E35" s="14"/>
      <c r="F35" s="15"/>
    </row>
    <row r="36" spans="1:6" x14ac:dyDescent="0.25">
      <c r="A36" s="21" t="s">
        <v>20</v>
      </c>
      <c r="B36" s="36">
        <f>SUM(B33:B35)</f>
        <v>0</v>
      </c>
      <c r="C36" s="26"/>
      <c r="D36" s="13"/>
      <c r="E36" s="14"/>
      <c r="F36" s="15"/>
    </row>
    <row r="37" spans="1:6" x14ac:dyDescent="0.25">
      <c r="A37" s="35"/>
      <c r="B37" s="35"/>
      <c r="C37" s="26"/>
      <c r="D37" s="13"/>
      <c r="E37" s="14"/>
      <c r="F37" s="15"/>
    </row>
    <row r="38" spans="1:6" x14ac:dyDescent="0.25">
      <c r="A38" s="21" t="s">
        <v>12</v>
      </c>
      <c r="B38" s="36">
        <f>SUM(B36,B30,B24,B18,B12)</f>
        <v>0</v>
      </c>
      <c r="C38" s="26"/>
      <c r="D38" s="16"/>
      <c r="E38" s="17"/>
      <c r="F38" s="18"/>
    </row>
    <row r="39" spans="1:6" x14ac:dyDescent="0.25">
      <c r="A39" s="35"/>
      <c r="B39" s="35"/>
      <c r="C39" s="26"/>
      <c r="D39" s="35"/>
      <c r="E39" s="35"/>
      <c r="F39" s="35"/>
    </row>
    <row r="40" spans="1:6" x14ac:dyDescent="0.25">
      <c r="C40" s="5"/>
    </row>
  </sheetData>
  <mergeCells count="13">
    <mergeCell ref="A32:B32"/>
    <mergeCell ref="D26:F38"/>
    <mergeCell ref="A1:F1"/>
    <mergeCell ref="D22:E22"/>
    <mergeCell ref="A5:B5"/>
    <mergeCell ref="A3:B3"/>
    <mergeCell ref="A26:B26"/>
    <mergeCell ref="D3:F3"/>
    <mergeCell ref="D21:E21"/>
    <mergeCell ref="D5:E5"/>
    <mergeCell ref="D12:E12"/>
    <mergeCell ref="A20:B20"/>
    <mergeCell ref="A14:B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UBC Okanagan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UBCO User</dc:creator>
  <cp:lastModifiedBy>Hilliard, Liz</cp:lastModifiedBy>
  <cp:lastPrinted>2022-05-27T22:51:35Z</cp:lastPrinted>
  <dcterms:created xsi:type="dcterms:W3CDTF">2012-10-16T22:07:41Z</dcterms:created>
  <dcterms:modified xsi:type="dcterms:W3CDTF">2022-05-27T23:16:13Z</dcterms:modified>
</cp:coreProperties>
</file>